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G:\Shared drives\Legal &amp; Compliance\Compliance\SEBI Regulations\List of Reporting - Month wise\15. January 2025\Monthly\Top 7 Issuer\"/>
    </mc:Choice>
  </mc:AlternateContent>
  <xr:revisionPtr revIDLastSave="0" documentId="13_ncr:1_{258359CC-F2DB-4BB8-838A-8A4AAECACDCC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ZN250" sheetId="1" r:id="rId1"/>
    <sheet name="ZELSS" sheetId="2" r:id="rId2"/>
    <sheet name="ZE100" sheetId="3" r:id="rId3"/>
    <sheet name="ZE150" sheetId="4" r:id="rId4"/>
    <sheet name="ZLIQD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1ieM2W0a44uABkz5kededXvyGSGDSmfAiVNCeRrZJCw="/>
    </ext>
  </extLst>
</workbook>
</file>

<file path=xl/calcChain.xml><?xml version="1.0" encoding="utf-8"?>
<calcChain xmlns="http://schemas.openxmlformats.org/spreadsheetml/2006/main">
  <c r="B30" i="1" l="1"/>
  <c r="B24" i="5"/>
  <c r="B17" i="5"/>
  <c r="B10" i="5"/>
</calcChain>
</file>

<file path=xl/sharedStrings.xml><?xml version="1.0" encoding="utf-8"?>
<sst xmlns="http://schemas.openxmlformats.org/spreadsheetml/2006/main" count="158" uniqueCount="47">
  <si>
    <t>326</t>
  </si>
  <si>
    <t>Exposure as on December 31 2024</t>
  </si>
  <si>
    <t>Zerodha Nifty LargeMidcap 250 Index Fund</t>
  </si>
  <si>
    <t>Exposure to top 7 issuers</t>
  </si>
  <si>
    <t>Issuer Name</t>
  </si>
  <si>
    <t>% of AUM</t>
  </si>
  <si>
    <t>HDFC Bank Limited</t>
  </si>
  <si>
    <t>ICICI Bank Limited</t>
  </si>
  <si>
    <t>Reliance Industries Limited</t>
  </si>
  <si>
    <t>Infosys Limited</t>
  </si>
  <si>
    <t>ITC Limited</t>
  </si>
  <si>
    <t>Bharti Airtel Limited</t>
  </si>
  <si>
    <t>Larsen &amp; Toubro Limited</t>
  </si>
  <si>
    <t>Grand Total</t>
  </si>
  <si>
    <t>Exposure to top 7 groups^</t>
  </si>
  <si>
    <t>Management Group</t>
  </si>
  <si>
    <t>Noel Tata Group</t>
  </si>
  <si>
    <t>Icici Bank Limited</t>
  </si>
  <si>
    <t>Mukesh Ambani Group</t>
  </si>
  <si>
    <t>Sunil Bharti Mittal</t>
  </si>
  <si>
    <t>State Bank Of India</t>
  </si>
  <si>
    <t>^Management Group classfication as recommended by AMFI and wherever not available, internal classification has been used.</t>
  </si>
  <si>
    <t>Exposure to top 4 sectors^</t>
  </si>
  <si>
    <t>Sector</t>
  </si>
  <si>
    <t>Banks</t>
  </si>
  <si>
    <t>IT - Software</t>
  </si>
  <si>
    <t>Pharmaceuticals &amp; Biotechnology</t>
  </si>
  <si>
    <t>Finance</t>
  </si>
  <si>
    <t>^Industry classification as recommended by AMFI and wherever not available, internal classification has been used.</t>
  </si>
  <si>
    <t>Zerodha ELSS Tax Saver Nifty LargeMidcap 250 Index Fund</t>
  </si>
  <si>
    <t>Zerodha Nifty 100 ETF</t>
  </si>
  <si>
    <t>Petroleum Products</t>
  </si>
  <si>
    <t>Automobiles</t>
  </si>
  <si>
    <t>Zerodha Nifty Midcap 150 ETF</t>
  </si>
  <si>
    <t>Max Healthcare Institute Limited</t>
  </si>
  <si>
    <t>The Indian Hotels Company Limited</t>
  </si>
  <si>
    <t>Suzlon Energy Limited</t>
  </si>
  <si>
    <t>BSE Limited</t>
  </si>
  <si>
    <t>PB Fintech Limited</t>
  </si>
  <si>
    <t>Dixon Technologies (India) Limited</t>
  </si>
  <si>
    <t>Persistent Systems Limited</t>
  </si>
  <si>
    <t>Auto Components</t>
  </si>
  <si>
    <t>Industrial Products</t>
  </si>
  <si>
    <t>Zerodha Nifty 1D Rate Liquid ETF</t>
  </si>
  <si>
    <t>TREPS AND CASH &amp; CASH EQUIVALENTS</t>
  </si>
  <si>
    <t>Exposure to top 7 groups</t>
  </si>
  <si>
    <t>Exposure to top 4 sectors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</si>
</sst>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0\%;\-0.00\%;0.00\%"/>
    <numFmt numFmtId="166" formatCode="#,##0.00%"/>
    <numFmt numFmtId="167" formatCode="0.000000%"/>
  </numFmts>
  <fonts count="16" x14ac:knownFonts="1">
    <font>
      <sz val="11"/>
      <color theme="1"/>
      <name val="Aptos narrow"/>
      <scheme val="minor"/>
    </font>
    <font>
      <sz val="11"/>
      <color theme="1"/>
      <name val="Source Sans Pro"/>
      <family val="2"/>
    </font>
    <font>
      <sz val="11"/>
      <color theme="0"/>
      <name val="Source Sans Pro"/>
      <family val="2"/>
    </font>
    <font>
      <b/>
      <sz val="14"/>
      <color theme="1"/>
      <name val="Source Sans Pro"/>
      <family val="2"/>
    </font>
    <font>
      <sz val="10"/>
      <color theme="1"/>
      <name val="Source Sans Pro"/>
      <family val="2"/>
    </font>
    <font>
      <b/>
      <sz val="13"/>
      <color theme="1"/>
      <name val="Source Sans Pro"/>
      <family val="2"/>
    </font>
    <font>
      <b/>
      <sz val="11"/>
      <color theme="1"/>
      <name val="Source Sans Pro"/>
      <family val="2"/>
    </font>
    <font>
      <sz val="9"/>
      <color rgb="FF000000"/>
      <name val="Arial"/>
      <family val="2"/>
    </font>
    <font>
      <sz val="11"/>
      <color theme="1"/>
      <name val="Aptos Narrow"/>
      <family val="2"/>
    </font>
    <font>
      <i/>
      <sz val="11"/>
      <color theme="1"/>
      <name val="Source Sans Pro"/>
      <family val="2"/>
    </font>
    <font>
      <b/>
      <sz val="13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47474"/>
        <bgColor rgb="FF74747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14" fontId="2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/>
    </xf>
    <xf numFmtId="14" fontId="1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/>
    </xf>
    <xf numFmtId="0" fontId="1" fillId="0" borderId="0" xfId="0" applyFont="1"/>
    <xf numFmtId="0" fontId="5" fillId="0" borderId="0" xfId="0" applyFont="1" applyAlignment="1">
      <alignment vertical="top"/>
    </xf>
    <xf numFmtId="0" fontId="6" fillId="2" borderId="1" xfId="0" applyFont="1" applyFill="1" applyBorder="1" applyAlignment="1">
      <alignment vertical="top"/>
    </xf>
    <xf numFmtId="164" fontId="6" fillId="2" borderId="1" xfId="0" quotePrefix="1" applyNumberFormat="1" applyFont="1" applyFill="1" applyBorder="1" applyAlignment="1">
      <alignment vertical="top"/>
    </xf>
    <xf numFmtId="49" fontId="7" fillId="3" borderId="1" xfId="0" applyNumberFormat="1" applyFont="1" applyFill="1" applyBorder="1" applyAlignment="1">
      <alignment horizontal="left"/>
    </xf>
    <xf numFmtId="165" fontId="7" fillId="3" borderId="1" xfId="0" applyNumberFormat="1" applyFont="1" applyFill="1" applyBorder="1" applyAlignment="1">
      <alignment horizontal="right"/>
    </xf>
    <xf numFmtId="10" fontId="8" fillId="0" borderId="0" xfId="0" applyNumberFormat="1" applyFont="1"/>
    <xf numFmtId="49" fontId="8" fillId="0" borderId="0" xfId="0" applyNumberFormat="1" applyFont="1"/>
    <xf numFmtId="165" fontId="8" fillId="0" borderId="0" xfId="0" applyNumberFormat="1" applyFont="1"/>
    <xf numFmtId="0" fontId="6" fillId="4" borderId="1" xfId="0" applyFont="1" applyFill="1" applyBorder="1" applyAlignment="1">
      <alignment vertical="top"/>
    </xf>
    <xf numFmtId="165" fontId="6" fillId="4" borderId="1" xfId="0" applyNumberFormat="1" applyFont="1" applyFill="1" applyBorder="1" applyAlignment="1">
      <alignment vertical="top"/>
    </xf>
    <xf numFmtId="165" fontId="1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164" fontId="9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0" xfId="0" applyFont="1"/>
    <xf numFmtId="0" fontId="4" fillId="0" borderId="1" xfId="0" applyFont="1" applyBorder="1" applyAlignment="1">
      <alignment vertical="top"/>
    </xf>
    <xf numFmtId="10" fontId="4" fillId="0" borderId="1" xfId="0" applyNumberFormat="1" applyFont="1" applyBorder="1" applyAlignment="1">
      <alignment vertical="top"/>
    </xf>
    <xf numFmtId="49" fontId="12" fillId="0" borderId="0" xfId="0" applyNumberFormat="1" applyFont="1"/>
    <xf numFmtId="0" fontId="13" fillId="0" borderId="0" xfId="0" applyFont="1"/>
    <xf numFmtId="166" fontId="13" fillId="0" borderId="0" xfId="0" applyNumberFormat="1" applyFont="1" applyAlignment="1">
      <alignment horizontal="right"/>
    </xf>
    <xf numFmtId="0" fontId="4" fillId="0" borderId="0" xfId="0" applyFont="1" applyAlignment="1">
      <alignment vertical="top"/>
    </xf>
    <xf numFmtId="0" fontId="4" fillId="5" borderId="1" xfId="0" applyFont="1" applyFill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49" fontId="13" fillId="0" borderId="0" xfId="0" applyNumberFormat="1" applyFont="1"/>
    <xf numFmtId="10" fontId="6" fillId="4" borderId="1" xfId="0" applyNumberFormat="1" applyFont="1" applyFill="1" applyBorder="1" applyAlignment="1">
      <alignment vertical="top"/>
    </xf>
    <xf numFmtId="167" fontId="1" fillId="0" borderId="0" xfId="0" applyNumberFormat="1" applyFont="1" applyAlignment="1">
      <alignment vertical="top"/>
    </xf>
    <xf numFmtId="10" fontId="15" fillId="0" borderId="0" xfId="0" applyNumberFormat="1" applyFont="1"/>
    <xf numFmtId="164" fontId="6" fillId="4" borderId="1" xfId="0" applyNumberFormat="1" applyFont="1" applyFill="1" applyBorder="1" applyAlignment="1">
      <alignment vertical="top"/>
    </xf>
    <xf numFmtId="0" fontId="8" fillId="0" borderId="0" xfId="0" applyFont="1"/>
    <xf numFmtId="9" fontId="13" fillId="0" borderId="0" xfId="0" applyNumberFormat="1" applyFont="1" applyAlignment="1">
      <alignment horizontal="right"/>
    </xf>
    <xf numFmtId="10" fontId="1" fillId="0" borderId="0" xfId="0" applyNumberFormat="1" applyFont="1" applyAlignment="1">
      <alignment vertical="top"/>
    </xf>
    <xf numFmtId="164" fontId="8" fillId="0" borderId="0" xfId="0" applyNumberFormat="1" applyFont="1"/>
    <xf numFmtId="165" fontId="15" fillId="0" borderId="0" xfId="0" applyNumberFormat="1" applyFont="1"/>
    <xf numFmtId="10" fontId="13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left" vertical="top"/>
    </xf>
    <xf numFmtId="10" fontId="1" fillId="0" borderId="0" xfId="0" applyNumberFormat="1" applyFont="1"/>
    <xf numFmtId="10" fontId="14" fillId="0" borderId="0" xfId="0" applyNumberFormat="1" applyFont="1"/>
    <xf numFmtId="0" fontId="0" fillId="0" borderId="0" xfId="0"/>
    <xf numFmtId="165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opLeftCell="A20" workbookViewId="0">
      <selection activeCell="B30" sqref="B30"/>
    </sheetView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11.0898437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2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7"/>
      <c r="E5" s="7"/>
      <c r="F5" s="1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3</v>
      </c>
      <c r="B6" s="2"/>
      <c r="C6" s="1"/>
      <c r="D6" s="7"/>
      <c r="E6" s="7"/>
      <c r="F6" s="1"/>
      <c r="G6" s="7"/>
      <c r="H6" s="7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D7" s="7"/>
      <c r="E7" s="7"/>
      <c r="F7" s="1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4</v>
      </c>
      <c r="B8" s="10" t="s">
        <v>5</v>
      </c>
      <c r="C8" s="1"/>
      <c r="F8" s="1"/>
      <c r="G8" s="7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1" t="s">
        <v>6</v>
      </c>
      <c r="B9" s="12">
        <v>5.1560649112806898</v>
      </c>
      <c r="C9" s="13"/>
      <c r="D9" s="14"/>
      <c r="E9" s="15"/>
      <c r="F9" s="1"/>
      <c r="G9" s="7"/>
      <c r="H9" s="7"/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1" t="s">
        <v>7</v>
      </c>
      <c r="B10" s="12">
        <v>3.4587090748509701</v>
      </c>
      <c r="C10" s="13"/>
      <c r="D10" s="14"/>
      <c r="E10" s="15"/>
      <c r="F10" s="1"/>
      <c r="G10" s="7"/>
      <c r="H10" s="7"/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1" t="s">
        <v>8</v>
      </c>
      <c r="B11" s="12">
        <v>3.1557179070829999</v>
      </c>
      <c r="C11" s="13"/>
      <c r="D11" s="14"/>
      <c r="E11" s="15"/>
      <c r="F11" s="1"/>
      <c r="G11" s="7"/>
      <c r="H11" s="7"/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1" t="s">
        <v>9</v>
      </c>
      <c r="B12" s="12">
        <v>2.5900255242269701</v>
      </c>
      <c r="C12" s="13"/>
      <c r="D12" s="14"/>
      <c r="E12" s="15"/>
      <c r="F12" s="1"/>
      <c r="G12" s="7"/>
      <c r="H12" s="7"/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11" t="s">
        <v>10</v>
      </c>
      <c r="B13" s="12">
        <v>1.7198063311346501</v>
      </c>
      <c r="C13" s="13"/>
      <c r="D13" s="14"/>
      <c r="E13" s="15"/>
      <c r="F13" s="1"/>
      <c r="G13" s="7"/>
      <c r="H13" s="7"/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1" t="s">
        <v>11</v>
      </c>
      <c r="B14" s="12">
        <v>1.6286435019851999</v>
      </c>
      <c r="C14" s="13"/>
      <c r="D14" s="14"/>
      <c r="E14" s="15"/>
      <c r="F14" s="1"/>
      <c r="G14" s="7"/>
      <c r="H14" s="7"/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1" t="s">
        <v>12</v>
      </c>
      <c r="B15" s="12">
        <v>1.6242924067103199</v>
      </c>
      <c r="C15" s="13"/>
      <c r="D15" s="14"/>
      <c r="E15" s="15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6" t="s">
        <v>13</v>
      </c>
      <c r="B16" s="17">
        <v>19.3332596572718</v>
      </c>
      <c r="C16" s="18"/>
      <c r="D16" s="7"/>
      <c r="E16" s="7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9"/>
      <c r="B17" s="20"/>
      <c r="C17" s="1"/>
      <c r="D17" s="19"/>
      <c r="E17" s="20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5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3.25" customHeight="1" x14ac:dyDescent="0.35">
      <c r="A20" s="21" t="s">
        <v>14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9" t="s">
        <v>15</v>
      </c>
      <c r="B22" s="10" t="s">
        <v>5</v>
      </c>
      <c r="C22" s="1"/>
      <c r="D22" s="22"/>
      <c r="E22" s="2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23" t="s">
        <v>16</v>
      </c>
      <c r="B23" s="24">
        <v>6.6638869385214974E-2</v>
      </c>
      <c r="C23" s="25"/>
      <c r="D23" s="26"/>
      <c r="E23" s="27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23" t="s">
        <v>6</v>
      </c>
      <c r="B24" s="24">
        <v>6.032284269274038E-2</v>
      </c>
      <c r="C24" s="25"/>
      <c r="D24" s="26"/>
      <c r="E24" s="27"/>
      <c r="F24" s="1"/>
      <c r="G24" s="1"/>
      <c r="H24" s="2"/>
      <c r="I24" s="1"/>
      <c r="J24" s="1"/>
      <c r="K24" s="1"/>
      <c r="L24" s="28"/>
      <c r="M24" s="28"/>
      <c r="N24" s="28"/>
      <c r="O24" s="28"/>
      <c r="P24" s="28"/>
      <c r="Q24" s="28"/>
      <c r="R24" s="28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23" t="s">
        <v>17</v>
      </c>
      <c r="B25" s="24">
        <v>3.7190877093939929E-2</v>
      </c>
      <c r="C25" s="25"/>
      <c r="D25" s="26"/>
      <c r="E25" s="27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29" t="s">
        <v>18</v>
      </c>
      <c r="B26" s="24">
        <v>3.5305474081273103E-2</v>
      </c>
      <c r="C26" s="25"/>
      <c r="D26" s="26"/>
      <c r="E26" s="27"/>
      <c r="F26" s="1"/>
      <c r="G26" s="1"/>
      <c r="H26" s="2"/>
      <c r="I26" s="1"/>
      <c r="J26" s="1"/>
      <c r="K26" s="1"/>
      <c r="L26" s="19"/>
      <c r="M26" s="19"/>
      <c r="N26" s="19"/>
      <c r="O26" s="19"/>
      <c r="P26" s="19"/>
      <c r="Q26" s="19"/>
      <c r="R26" s="19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23" t="s">
        <v>9</v>
      </c>
      <c r="B27" s="24">
        <v>2.5900255242269701E-2</v>
      </c>
      <c r="C27" s="25"/>
      <c r="D27" s="26"/>
      <c r="E27" s="27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23" t="s">
        <v>19</v>
      </c>
      <c r="B28" s="24">
        <v>2.4124550468355401E-2</v>
      </c>
      <c r="C28" s="25"/>
      <c r="D28" s="26"/>
      <c r="E28" s="27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30" t="s">
        <v>20</v>
      </c>
      <c r="B29" s="24">
        <v>2.0031111300671398E-2</v>
      </c>
      <c r="C29" s="25"/>
      <c r="D29" s="31"/>
      <c r="E29" s="27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6" t="s">
        <v>13</v>
      </c>
      <c r="B30" s="32">
        <f>SUM(B23:B29)</f>
        <v>0.26951398026446488</v>
      </c>
      <c r="C30" s="1"/>
      <c r="D30" s="33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 t="s">
        <v>21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5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8" t="s">
        <v>22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5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9" t="s">
        <v>23</v>
      </c>
      <c r="B36" s="10" t="s">
        <v>5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30" t="s">
        <v>24</v>
      </c>
      <c r="B37" s="24">
        <v>0.15890000000000001</v>
      </c>
      <c r="C37" s="14"/>
      <c r="D37" s="44"/>
      <c r="E37" s="45"/>
      <c r="F37" s="18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30" t="s">
        <v>25</v>
      </c>
      <c r="B38" s="24">
        <v>9.4600000000000004E-2</v>
      </c>
      <c r="C38" s="14"/>
      <c r="D38" s="46"/>
      <c r="E38" s="45"/>
      <c r="F38" s="18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30" t="s">
        <v>26</v>
      </c>
      <c r="B39" s="24">
        <v>5.5199999999999999E-2</v>
      </c>
      <c r="C39" s="14"/>
      <c r="D39" s="46"/>
      <c r="E39" s="45"/>
      <c r="F39" s="18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30" t="s">
        <v>27</v>
      </c>
      <c r="B40" s="24">
        <v>5.4899999999999997E-2</v>
      </c>
      <c r="C40" s="14"/>
      <c r="D40" s="46"/>
      <c r="E40" s="45"/>
      <c r="F40" s="18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6" t="s">
        <v>13</v>
      </c>
      <c r="B41" s="32">
        <v>0.36359999999999998</v>
      </c>
      <c r="C41" s="18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9" t="s">
        <v>28</v>
      </c>
      <c r="B42" s="20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34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5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5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5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5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5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5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5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5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5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5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5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5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5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5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5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5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5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5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5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5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5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5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5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5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5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5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5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5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5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5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5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5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5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5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5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5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5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5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5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5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5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5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5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5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5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5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5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5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5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5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5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5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5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5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5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5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5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5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5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5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5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5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5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5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5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D37:E37"/>
    <mergeCell ref="D38:E38"/>
    <mergeCell ref="D39:E39"/>
    <mergeCell ref="D40:E40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topLeftCell="A9" workbookViewId="0">
      <selection activeCell="B29" sqref="B29"/>
    </sheetView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7.2695312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29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1"/>
      <c r="E5" s="2"/>
      <c r="F5" s="1"/>
      <c r="G5" s="5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3</v>
      </c>
      <c r="B6" s="2"/>
      <c r="C6" s="1"/>
      <c r="D6" s="7"/>
      <c r="E6" s="7"/>
      <c r="F6" s="1"/>
      <c r="G6" s="7"/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D7" s="7"/>
      <c r="E7" s="7"/>
      <c r="F7" s="1"/>
      <c r="G7" s="7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4</v>
      </c>
      <c r="B8" s="10" t="s">
        <v>5</v>
      </c>
      <c r="C8" s="1"/>
      <c r="D8" s="7"/>
      <c r="E8" s="7"/>
      <c r="F8" s="1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1" t="s">
        <v>6</v>
      </c>
      <c r="B9" s="12">
        <v>5.1764012733867402</v>
      </c>
      <c r="C9" s="1"/>
      <c r="D9" s="14"/>
      <c r="E9" s="15"/>
      <c r="F9" s="1"/>
      <c r="G9" s="7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1" t="s">
        <v>7</v>
      </c>
      <c r="B10" s="12">
        <v>3.472308565319</v>
      </c>
      <c r="C10" s="1"/>
      <c r="D10" s="14"/>
      <c r="E10" s="15"/>
      <c r="F10" s="1"/>
      <c r="G10" s="7"/>
      <c r="H10" s="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1" t="s">
        <v>8</v>
      </c>
      <c r="B11" s="12">
        <v>3.16813546465294</v>
      </c>
      <c r="C11" s="1"/>
      <c r="D11" s="14"/>
      <c r="E11" s="15"/>
      <c r="F11" s="1"/>
      <c r="G11" s="7"/>
      <c r="H11" s="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1" t="s">
        <v>9</v>
      </c>
      <c r="B12" s="12">
        <v>2.6001949576668002</v>
      </c>
      <c r="C12" s="1"/>
      <c r="D12" s="14"/>
      <c r="E12" s="15"/>
      <c r="F12" s="1"/>
      <c r="G12" s="7"/>
      <c r="H12" s="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11" t="s">
        <v>10</v>
      </c>
      <c r="B13" s="12">
        <v>1.7265916290863501</v>
      </c>
      <c r="C13" s="1"/>
      <c r="D13" s="14"/>
      <c r="E13" s="15"/>
      <c r="F13" s="1"/>
      <c r="G13" s="7"/>
      <c r="H13" s="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1" t="s">
        <v>11</v>
      </c>
      <c r="B14" s="12">
        <v>1.63506605576988</v>
      </c>
      <c r="C14" s="1"/>
      <c r="D14" s="14"/>
      <c r="E14" s="15"/>
      <c r="F14" s="1"/>
      <c r="G14" s="19"/>
      <c r="H14" s="20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1" t="s">
        <v>12</v>
      </c>
      <c r="B15" s="12">
        <v>1.63052189184412</v>
      </c>
      <c r="C15" s="1"/>
      <c r="D15" s="14"/>
      <c r="E15" s="15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6" t="s">
        <v>13</v>
      </c>
      <c r="B16" s="35">
        <v>19.409219837725828</v>
      </c>
      <c r="C16" s="1"/>
      <c r="D16" s="15"/>
      <c r="E16" s="36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9"/>
      <c r="B17" s="20"/>
      <c r="C17" s="1"/>
      <c r="D17" s="19"/>
      <c r="E17" s="20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35">
      <c r="A19" s="8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9" t="s">
        <v>15</v>
      </c>
      <c r="B21" s="10" t="s">
        <v>5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23" t="s">
        <v>16</v>
      </c>
      <c r="B22" s="24">
        <v>6.6788120379178723E-2</v>
      </c>
      <c r="C22" s="1"/>
      <c r="D22" s="26"/>
      <c r="E22" s="37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23" t="s">
        <v>6</v>
      </c>
      <c r="B23" s="24">
        <v>6.0550605387654659E-2</v>
      </c>
      <c r="C23" s="1"/>
      <c r="D23" s="26"/>
      <c r="E23" s="37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23" t="s">
        <v>17</v>
      </c>
      <c r="B24" s="24">
        <v>3.7326213542034213E-2</v>
      </c>
      <c r="C24" s="1"/>
      <c r="D24" s="26"/>
      <c r="E24" s="37"/>
      <c r="F24" s="1"/>
      <c r="G24" s="1"/>
      <c r="H24" s="2"/>
      <c r="I24" s="1"/>
      <c r="J24" s="1"/>
      <c r="K24" s="1"/>
      <c r="L24" s="28"/>
      <c r="M24" s="28"/>
      <c r="N24" s="28"/>
      <c r="O24" s="28"/>
      <c r="P24" s="28"/>
      <c r="Q24" s="28"/>
      <c r="R24" s="28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23" t="s">
        <v>18</v>
      </c>
      <c r="B25" s="24">
        <v>3.5421350614349444E-2</v>
      </c>
      <c r="C25" s="1"/>
      <c r="D25" s="26"/>
      <c r="E25" s="37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23" t="s">
        <v>9</v>
      </c>
      <c r="B26" s="24">
        <v>2.6001949576668001E-2</v>
      </c>
      <c r="C26" s="1"/>
      <c r="D26" s="26"/>
      <c r="E26" s="37"/>
      <c r="F26" s="1"/>
      <c r="G26" s="1"/>
      <c r="H26" s="2"/>
      <c r="I26" s="1"/>
      <c r="J26" s="1"/>
      <c r="K26" s="1"/>
      <c r="L26" s="19"/>
      <c r="M26" s="19"/>
      <c r="N26" s="19"/>
      <c r="O26" s="19"/>
      <c r="P26" s="19"/>
      <c r="Q26" s="19"/>
      <c r="R26" s="19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23" t="s">
        <v>19</v>
      </c>
      <c r="B27" s="24">
        <v>2.4212830413193248E-2</v>
      </c>
      <c r="C27" s="1"/>
      <c r="D27" s="26"/>
      <c r="E27" s="37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23" t="s">
        <v>20</v>
      </c>
      <c r="B28" s="24">
        <v>2.009834095348358E-2</v>
      </c>
      <c r="C28" s="1"/>
      <c r="D28" s="26"/>
      <c r="E28" s="37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6" t="s">
        <v>13</v>
      </c>
      <c r="B29" s="32">
        <v>0.27039941086656188</v>
      </c>
      <c r="C29" s="38"/>
      <c r="D29" s="38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9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8" t="s">
        <v>22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5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9" t="s">
        <v>23</v>
      </c>
      <c r="B34" s="10" t="s">
        <v>5</v>
      </c>
      <c r="C34" s="1"/>
      <c r="D34" s="36"/>
      <c r="E34" s="39"/>
      <c r="F34" s="36"/>
      <c r="G34" s="36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30" t="s">
        <v>24</v>
      </c>
      <c r="B35" s="24">
        <v>0.1595</v>
      </c>
      <c r="C35" s="1"/>
      <c r="D35" s="40"/>
      <c r="E35" s="40"/>
      <c r="F35" s="15"/>
      <c r="G35" s="36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30" t="s">
        <v>25</v>
      </c>
      <c r="B36" s="24">
        <v>9.4799999999999995E-2</v>
      </c>
      <c r="C36" s="1"/>
      <c r="D36" s="40"/>
      <c r="E36" s="40"/>
      <c r="F36" s="15"/>
      <c r="G36" s="36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30" t="s">
        <v>26</v>
      </c>
      <c r="B37" s="24">
        <v>5.5300000000000002E-2</v>
      </c>
      <c r="C37" s="1"/>
      <c r="D37" s="40"/>
      <c r="E37" s="40"/>
      <c r="F37" s="15"/>
      <c r="G37" s="36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30" t="s">
        <v>27</v>
      </c>
      <c r="B38" s="24">
        <v>5.4899999999999997E-2</v>
      </c>
      <c r="C38" s="1"/>
      <c r="D38" s="40"/>
      <c r="E38" s="40"/>
      <c r="F38" s="15"/>
      <c r="G38" s="36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6" t="s">
        <v>13</v>
      </c>
      <c r="B39" s="32">
        <v>0.36449999999999999</v>
      </c>
      <c r="C39" s="1"/>
      <c r="D39" s="36"/>
      <c r="E39" s="13"/>
      <c r="F39" s="36"/>
      <c r="G39" s="36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9" t="s">
        <v>28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34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5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5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5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5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5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5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5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5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5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5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5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5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5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5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5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5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5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5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5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5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5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5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5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5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5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5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5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5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5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5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5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5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5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5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5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5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5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5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5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5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5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5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5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5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5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5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5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5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5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5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5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5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5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5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5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5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5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5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5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5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5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5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5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5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5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5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5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5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5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5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5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5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5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5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5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5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5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5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5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5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5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5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5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5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5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5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5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5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5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5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5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5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5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5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5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5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5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5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5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5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5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5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5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5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5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5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5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5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5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5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5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5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5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5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5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5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5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5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5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5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5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5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5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5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5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5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5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5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5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5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5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5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5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5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5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5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5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5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5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5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5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5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5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5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5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5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5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5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5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5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5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5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5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5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5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5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5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5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5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5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5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5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5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5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5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5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5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5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5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5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5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5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5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5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5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5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5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5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5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5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5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5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5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5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5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5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5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5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5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5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5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5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5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5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5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5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5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5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5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5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5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5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5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5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5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5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5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5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5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5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5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5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5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5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5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5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5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5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5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5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5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5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5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5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5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5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5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5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5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5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5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5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5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5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5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5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5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5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5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5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5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5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5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5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5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5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5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5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5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5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5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5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5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5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5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5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5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5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5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5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5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5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5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5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5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5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5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5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5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5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5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5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5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5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5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5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5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5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5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5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5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5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5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5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5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5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5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5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5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5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5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5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5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5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5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5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5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5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5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5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5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5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5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5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5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5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5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5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5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5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5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5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5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5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5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5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5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5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5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5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5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5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5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5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5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5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5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5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5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5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5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5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5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5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5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5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5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5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5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5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5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5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5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5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5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5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5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5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5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5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5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5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5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5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5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5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5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5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5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5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5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5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5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5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5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5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5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5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5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5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5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5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5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5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5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5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5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5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5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5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5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5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5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5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5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5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5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5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5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5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5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5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5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5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5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5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5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5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5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5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5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5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5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5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5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5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5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5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5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5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5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5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5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5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5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5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5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5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5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5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5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5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5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5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5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5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5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5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5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5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5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5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5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5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5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5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5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5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5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5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5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5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5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5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5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5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5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5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5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5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5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5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5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5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5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5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5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5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5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5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5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5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5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5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5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5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5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5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5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5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5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5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5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5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5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5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5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5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5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5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5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5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5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5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5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5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5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5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5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5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5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5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5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5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5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5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5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5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5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5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5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5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5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5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5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5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5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5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5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5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5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5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5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5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5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5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5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5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5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5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5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5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5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5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5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5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5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5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5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5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5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5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5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5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5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5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5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5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5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5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5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5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5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5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5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5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5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5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5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5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5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5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5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5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5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5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5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5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5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5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5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5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5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5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5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5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5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5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5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5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5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5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5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5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5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5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5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5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5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5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5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5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5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5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5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5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5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5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5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5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5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5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5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5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5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5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5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5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5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5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5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5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5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5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5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5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5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5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5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5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5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5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5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5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5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5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5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5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5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5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5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5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5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5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5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5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5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5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5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5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5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5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5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5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5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5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5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5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5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5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5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5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5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5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5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5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5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5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5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5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5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5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5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5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5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5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5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5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5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5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5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5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5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5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5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5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5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5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5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5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5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5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5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5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5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5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5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5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5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5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5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5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5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5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5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5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5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5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5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5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5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5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5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5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5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5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5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5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5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5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5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5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5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5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5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5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5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5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5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5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5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5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5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5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5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5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5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5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5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5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5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5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5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5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5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5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5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5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5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5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5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5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5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5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5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5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5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5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5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5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5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5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5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5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5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5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5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5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5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5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5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5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5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5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5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5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35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35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35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topLeftCell="A2" workbookViewId="0">
      <selection activeCell="D26" sqref="D26"/>
    </sheetView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6.9062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30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7"/>
      <c r="E5" s="7"/>
      <c r="F5" s="1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3</v>
      </c>
      <c r="B6" s="2"/>
      <c r="C6" s="1"/>
      <c r="D6" s="7"/>
      <c r="E6" s="7"/>
      <c r="F6" s="1"/>
      <c r="G6" s="7"/>
      <c r="H6" s="7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D7" s="7"/>
      <c r="E7" s="7"/>
      <c r="F7" s="1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4</v>
      </c>
      <c r="B8" s="10" t="s">
        <v>5</v>
      </c>
      <c r="C8" s="1"/>
      <c r="F8" s="1"/>
      <c r="G8" s="7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1" t="s">
        <v>6</v>
      </c>
      <c r="B9" s="12">
        <v>10.3246979308832</v>
      </c>
      <c r="C9" s="1"/>
      <c r="D9" s="14"/>
      <c r="E9" s="15"/>
      <c r="F9" s="1"/>
      <c r="G9" s="7"/>
      <c r="H9" s="7"/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1" t="s">
        <v>7</v>
      </c>
      <c r="B10" s="12">
        <v>6.9259550477553002</v>
      </c>
      <c r="C10" s="1"/>
      <c r="D10" s="14"/>
      <c r="E10" s="15"/>
      <c r="F10" s="1"/>
      <c r="G10" s="7"/>
      <c r="H10" s="7"/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1" t="s">
        <v>8</v>
      </c>
      <c r="B11" s="12">
        <v>6.3189680268432697</v>
      </c>
      <c r="C11" s="1"/>
      <c r="D11" s="14"/>
      <c r="E11" s="15"/>
      <c r="F11" s="1"/>
      <c r="G11" s="7"/>
      <c r="H11" s="7"/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1" t="s">
        <v>9</v>
      </c>
      <c r="B12" s="12">
        <v>5.18597771042218</v>
      </c>
      <c r="C12" s="1"/>
      <c r="D12" s="14"/>
      <c r="E12" s="15"/>
      <c r="F12" s="1"/>
      <c r="G12" s="7"/>
      <c r="H12" s="7"/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11" t="s">
        <v>10</v>
      </c>
      <c r="B13" s="12">
        <v>3.4438721823698</v>
      </c>
      <c r="C13" s="1"/>
      <c r="D13" s="14"/>
      <c r="E13" s="15"/>
      <c r="F13" s="1"/>
      <c r="G13" s="7"/>
      <c r="H13" s="7"/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1" t="s">
        <v>11</v>
      </c>
      <c r="B14" s="12">
        <v>3.2610655124025598</v>
      </c>
      <c r="C14" s="1"/>
      <c r="D14" s="14"/>
      <c r="E14" s="15"/>
      <c r="F14" s="1"/>
      <c r="G14" s="7"/>
      <c r="H14" s="7"/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1" t="s">
        <v>12</v>
      </c>
      <c r="B15" s="12">
        <v>3.2525632295532101</v>
      </c>
      <c r="C15" s="1"/>
      <c r="D15" s="14"/>
      <c r="E15" s="15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6" t="s">
        <v>13</v>
      </c>
      <c r="B16" s="17">
        <v>38.713099640229515</v>
      </c>
      <c r="C16" s="18"/>
      <c r="D16" s="36"/>
      <c r="E16" s="36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9"/>
      <c r="B17" s="20"/>
      <c r="C17" s="1"/>
      <c r="D17" s="19"/>
      <c r="E17" s="20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25" customHeight="1" x14ac:dyDescent="0.35">
      <c r="A19" s="21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9" t="s">
        <v>15</v>
      </c>
      <c r="B21" s="10" t="s">
        <v>5</v>
      </c>
      <c r="C21" s="1"/>
      <c r="D21" s="22"/>
      <c r="E21" s="2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23" t="s">
        <v>6</v>
      </c>
      <c r="B22" s="24">
        <v>0.10830439931353365</v>
      </c>
      <c r="C22" s="1"/>
      <c r="D22" s="26"/>
      <c r="E22" s="41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23" t="s">
        <v>17</v>
      </c>
      <c r="B23" s="24">
        <v>7.4479828330465445E-2</v>
      </c>
      <c r="C23" s="1"/>
      <c r="D23" s="26"/>
      <c r="E23" s="41"/>
      <c r="F23" s="1"/>
      <c r="G23" s="1"/>
      <c r="H23" s="2"/>
      <c r="I23" s="1"/>
      <c r="J23" s="1"/>
      <c r="K23" s="1"/>
      <c r="L23" s="28"/>
      <c r="M23" s="28"/>
      <c r="N23" s="28"/>
      <c r="O23" s="28"/>
      <c r="P23" s="28"/>
      <c r="Q23" s="28"/>
      <c r="R23" s="28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23" t="s">
        <v>16</v>
      </c>
      <c r="B24" s="24">
        <v>7.4409643892925287E-2</v>
      </c>
      <c r="C24" s="1"/>
      <c r="D24" s="26"/>
      <c r="E24" s="41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23" t="s">
        <v>18</v>
      </c>
      <c r="B25" s="24">
        <v>7.0694861213543139E-2</v>
      </c>
      <c r="C25" s="1"/>
      <c r="D25" s="26"/>
      <c r="E25" s="41"/>
      <c r="F25" s="1"/>
      <c r="G25" s="1"/>
      <c r="H25" s="2"/>
      <c r="I25" s="1"/>
      <c r="J25" s="1"/>
      <c r="K25" s="1"/>
      <c r="L25" s="19"/>
      <c r="M25" s="19"/>
      <c r="N25" s="19"/>
      <c r="O25" s="19"/>
      <c r="P25" s="19"/>
      <c r="Q25" s="19"/>
      <c r="R25" s="19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23" t="s">
        <v>9</v>
      </c>
      <c r="B26" s="24">
        <v>5.1859777104221801E-2</v>
      </c>
      <c r="C26" s="1"/>
      <c r="D26" s="26"/>
      <c r="E26" s="41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23" t="s">
        <v>10</v>
      </c>
      <c r="B27" s="24">
        <v>3.4438721823697997E-2</v>
      </c>
      <c r="C27" s="1"/>
      <c r="D27" s="26"/>
      <c r="E27" s="41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23" t="s">
        <v>19</v>
      </c>
      <c r="B28" s="24">
        <v>3.2610655124025598E-2</v>
      </c>
      <c r="C28" s="1"/>
      <c r="D28" s="26"/>
      <c r="E28" s="41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6" t="s">
        <v>13</v>
      </c>
      <c r="B29" s="32">
        <v>0.44679788680241295</v>
      </c>
      <c r="C29" s="1"/>
      <c r="D29" s="33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5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8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5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9" t="s">
        <v>23</v>
      </c>
      <c r="B35" s="10" t="s">
        <v>5</v>
      </c>
      <c r="C35" s="1"/>
      <c r="D35" s="40"/>
      <c r="E35" s="40"/>
      <c r="F35" s="36"/>
      <c r="G35" s="36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30" t="s">
        <v>24</v>
      </c>
      <c r="B36" s="24">
        <v>0.25459999999999999</v>
      </c>
      <c r="C36" s="1"/>
      <c r="D36" s="40"/>
      <c r="E36" s="40"/>
      <c r="F36" s="15"/>
      <c r="G36" s="36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30" t="s">
        <v>25</v>
      </c>
      <c r="B37" s="24">
        <v>0.1183</v>
      </c>
      <c r="C37" s="1"/>
      <c r="D37" s="40"/>
      <c r="E37" s="40"/>
      <c r="F37" s="15"/>
      <c r="G37" s="36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30" t="s">
        <v>31</v>
      </c>
      <c r="B38" s="24">
        <v>7.1499999999999994E-2</v>
      </c>
      <c r="C38" s="1"/>
      <c r="D38" s="40"/>
      <c r="E38" s="40"/>
      <c r="F38" s="15"/>
      <c r="G38" s="36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30" t="s">
        <v>32</v>
      </c>
      <c r="B39" s="24">
        <v>6.4100000000000004E-2</v>
      </c>
      <c r="C39" s="1"/>
      <c r="D39" s="15"/>
      <c r="E39" s="15"/>
      <c r="F39" s="15"/>
      <c r="G39" s="36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6" t="s">
        <v>13</v>
      </c>
      <c r="B40" s="32">
        <v>0.50850000000000006</v>
      </c>
      <c r="C40" s="18"/>
      <c r="D40" s="36"/>
      <c r="E40" s="39"/>
      <c r="F40" s="36"/>
      <c r="G40" s="36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9" t="s">
        <v>28</v>
      </c>
      <c r="B41" s="20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34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/>
    <row r="243" spans="1:26" ht="15.75" customHeight="1" x14ac:dyDescent="0.35"/>
    <row r="244" spans="1:26" ht="15.75" customHeight="1" x14ac:dyDescent="0.35"/>
    <row r="245" spans="1:26" ht="15.75" customHeight="1" x14ac:dyDescent="0.35"/>
    <row r="246" spans="1:26" ht="15.75" customHeight="1" x14ac:dyDescent="0.35"/>
    <row r="247" spans="1:26" ht="15.75" customHeight="1" x14ac:dyDescent="0.35"/>
    <row r="248" spans="1:26" ht="15.75" customHeight="1" x14ac:dyDescent="0.35"/>
    <row r="249" spans="1:26" ht="15.75" customHeight="1" x14ac:dyDescent="0.35"/>
    <row r="250" spans="1:26" ht="15.75" customHeight="1" x14ac:dyDescent="0.35"/>
    <row r="251" spans="1:26" ht="15.75" customHeight="1" x14ac:dyDescent="0.35"/>
    <row r="252" spans="1:26" ht="15.75" customHeight="1" x14ac:dyDescent="0.35"/>
    <row r="253" spans="1:26" ht="15.75" customHeight="1" x14ac:dyDescent="0.35"/>
    <row r="254" spans="1:26" ht="15.75" customHeight="1" x14ac:dyDescent="0.35"/>
    <row r="255" spans="1:26" ht="15.75" customHeight="1" x14ac:dyDescent="0.35"/>
    <row r="256" spans="1:2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topLeftCell="A15" workbookViewId="0">
      <selection activeCell="B31" sqref="B31"/>
    </sheetView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6.9062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33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7"/>
      <c r="E5" s="7"/>
      <c r="F5" s="1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3</v>
      </c>
      <c r="B6" s="2"/>
      <c r="C6" s="1"/>
      <c r="D6" s="7"/>
      <c r="E6" s="7"/>
      <c r="F6" s="1"/>
      <c r="G6" s="7"/>
      <c r="H6" s="7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D7" s="7"/>
      <c r="E7" s="7"/>
      <c r="F7" s="1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4</v>
      </c>
      <c r="B8" s="10" t="s">
        <v>5</v>
      </c>
      <c r="C8" s="1"/>
      <c r="F8" s="1"/>
      <c r="G8" s="7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1" t="s">
        <v>34</v>
      </c>
      <c r="B9" s="12">
        <v>2.4476523157238002</v>
      </c>
      <c r="C9" s="1"/>
      <c r="D9" s="14"/>
      <c r="E9" s="15"/>
      <c r="F9" s="1"/>
      <c r="G9" s="7"/>
      <c r="H9" s="7"/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1" t="s">
        <v>35</v>
      </c>
      <c r="B10" s="12">
        <v>2.2554064455795602</v>
      </c>
      <c r="C10" s="1"/>
      <c r="D10" s="14"/>
      <c r="E10" s="15"/>
      <c r="F10" s="1"/>
      <c r="G10" s="7"/>
      <c r="H10" s="7"/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1" t="s">
        <v>36</v>
      </c>
      <c r="B11" s="12">
        <v>2.15605166733179</v>
      </c>
      <c r="C11" s="1"/>
      <c r="D11" s="14"/>
      <c r="E11" s="15"/>
      <c r="F11" s="1"/>
      <c r="G11" s="7"/>
      <c r="H11" s="7"/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1" t="s">
        <v>37</v>
      </c>
      <c r="B12" s="12">
        <v>2.1103944643549202</v>
      </c>
      <c r="C12" s="1"/>
      <c r="D12" s="14"/>
      <c r="E12" s="15"/>
      <c r="F12" s="1"/>
      <c r="G12" s="7"/>
      <c r="H12" s="7"/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5">
      <c r="A13" s="11" t="s">
        <v>38</v>
      </c>
      <c r="B13" s="12">
        <v>2.0350882015987302</v>
      </c>
      <c r="C13" s="1"/>
      <c r="D13" s="14"/>
      <c r="E13" s="15"/>
      <c r="F13" s="1"/>
      <c r="G13" s="7"/>
      <c r="H13" s="7"/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1" t="s">
        <v>39</v>
      </c>
      <c r="B14" s="12">
        <v>1.99486006600831</v>
      </c>
      <c r="C14" s="1"/>
      <c r="D14" s="14"/>
      <c r="E14" s="15"/>
      <c r="F14" s="1"/>
      <c r="G14" s="7"/>
      <c r="H14" s="7"/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1" t="s">
        <v>40</v>
      </c>
      <c r="B15" s="12">
        <v>1.9896142574509399</v>
      </c>
      <c r="C15" s="1"/>
      <c r="D15" s="14"/>
      <c r="E15" s="15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6" t="s">
        <v>13</v>
      </c>
      <c r="B16" s="35">
        <v>14.98906741804805</v>
      </c>
      <c r="C16" s="1"/>
      <c r="D16" s="15"/>
      <c r="E16" s="36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9"/>
      <c r="B17" s="20"/>
      <c r="C17" s="1"/>
      <c r="D17" s="19"/>
      <c r="E17" s="20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3.25" customHeight="1" x14ac:dyDescent="0.35">
      <c r="A19" s="21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9" t="s">
        <v>15</v>
      </c>
      <c r="B21" s="10" t="s">
        <v>5</v>
      </c>
      <c r="C21" s="1"/>
      <c r="D21" s="22"/>
      <c r="E21" s="2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23" t="s">
        <v>16</v>
      </c>
      <c r="B22" s="24">
        <v>5.86510258926091E-2</v>
      </c>
      <c r="C22" s="1"/>
      <c r="D22" s="26"/>
      <c r="E22" s="41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23" t="s">
        <v>34</v>
      </c>
      <c r="B23" s="24">
        <v>2.4476523157238E-2</v>
      </c>
      <c r="C23" s="1"/>
      <c r="D23" s="26"/>
      <c r="E23" s="41"/>
      <c r="F23" s="1"/>
      <c r="G23" s="1"/>
      <c r="H23" s="2"/>
      <c r="I23" s="1"/>
      <c r="J23" s="1"/>
      <c r="K23" s="1"/>
      <c r="L23" s="28"/>
      <c r="M23" s="28"/>
      <c r="N23" s="28"/>
      <c r="O23" s="28"/>
      <c r="P23" s="28"/>
      <c r="Q23" s="28"/>
      <c r="R23" s="28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23" t="s">
        <v>36</v>
      </c>
      <c r="B24" s="24">
        <v>2.15605166733179E-2</v>
      </c>
      <c r="C24" s="1"/>
      <c r="D24" s="26"/>
      <c r="E24" s="41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23" t="s">
        <v>37</v>
      </c>
      <c r="B25" s="24">
        <v>2.11039446435492E-2</v>
      </c>
      <c r="C25" s="1"/>
      <c r="D25" s="26"/>
      <c r="E25" s="41"/>
      <c r="F25" s="1"/>
      <c r="G25" s="1"/>
      <c r="H25" s="2"/>
      <c r="I25" s="1"/>
      <c r="J25" s="1"/>
      <c r="K25" s="1"/>
      <c r="L25" s="19"/>
      <c r="M25" s="19"/>
      <c r="N25" s="19"/>
      <c r="O25" s="19"/>
      <c r="P25" s="19"/>
      <c r="Q25" s="19"/>
      <c r="R25" s="19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23" t="s">
        <v>38</v>
      </c>
      <c r="B26" s="24">
        <v>2.0350882015987299E-2</v>
      </c>
      <c r="C26" s="1"/>
      <c r="D26" s="26"/>
      <c r="E26" s="41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23" t="s">
        <v>39</v>
      </c>
      <c r="B27" s="24">
        <v>1.99486006600831E-2</v>
      </c>
      <c r="C27" s="1"/>
      <c r="D27" s="26"/>
      <c r="E27" s="41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23" t="s">
        <v>40</v>
      </c>
      <c r="B28" s="24">
        <v>1.98961425745094E-2</v>
      </c>
      <c r="C28" s="1"/>
      <c r="D28" s="26"/>
      <c r="E28" s="41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6" t="s">
        <v>13</v>
      </c>
      <c r="B29" s="32">
        <v>0.18598763561729401</v>
      </c>
      <c r="C29" s="1"/>
      <c r="D29" s="33"/>
      <c r="E29" s="2"/>
      <c r="F29" s="2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5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8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5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9" t="s">
        <v>23</v>
      </c>
      <c r="B35" s="10" t="s">
        <v>5</v>
      </c>
      <c r="C35" s="36"/>
      <c r="D35" s="40"/>
      <c r="E35" s="40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30" t="s">
        <v>41</v>
      </c>
      <c r="B36" s="24">
        <v>7.4200000000000002E-2</v>
      </c>
      <c r="C36" s="15"/>
      <c r="D36" s="40"/>
      <c r="E36" s="40"/>
      <c r="F36" s="15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30" t="s">
        <v>42</v>
      </c>
      <c r="B37" s="24">
        <v>7.1599999999999997E-2</v>
      </c>
      <c r="C37" s="15"/>
      <c r="D37" s="40"/>
      <c r="E37" s="40"/>
      <c r="F37" s="15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30" t="s">
        <v>26</v>
      </c>
      <c r="B38" s="24">
        <v>7.1400000000000005E-2</v>
      </c>
      <c r="C38" s="15"/>
      <c r="D38" s="40"/>
      <c r="E38" s="40"/>
      <c r="F38" s="15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30" t="s">
        <v>25</v>
      </c>
      <c r="B39" s="24">
        <v>7.0699999999999999E-2</v>
      </c>
      <c r="C39" s="15"/>
      <c r="D39" s="40"/>
      <c r="E39" s="40"/>
      <c r="F39" s="15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6" t="s">
        <v>13</v>
      </c>
      <c r="B40" s="32">
        <v>0.28789999999999999</v>
      </c>
      <c r="C40" s="18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9" t="s">
        <v>28</v>
      </c>
      <c r="B41" s="20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34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5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5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5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5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5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5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5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5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5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5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5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5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5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5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5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5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5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/>
    <row r="243" spans="1:26" ht="15.75" customHeight="1" x14ac:dyDescent="0.35"/>
    <row r="244" spans="1:26" ht="15.75" customHeight="1" x14ac:dyDescent="0.35"/>
    <row r="245" spans="1:26" ht="15.75" customHeight="1" x14ac:dyDescent="0.35"/>
    <row r="246" spans="1:26" ht="15.75" customHeight="1" x14ac:dyDescent="0.35"/>
    <row r="247" spans="1:26" ht="15.75" customHeight="1" x14ac:dyDescent="0.35"/>
    <row r="248" spans="1:26" ht="15.75" customHeight="1" x14ac:dyDescent="0.35"/>
    <row r="249" spans="1:26" ht="15.75" customHeight="1" x14ac:dyDescent="0.35"/>
    <row r="250" spans="1:26" ht="15.75" customHeight="1" x14ac:dyDescent="0.35"/>
    <row r="251" spans="1:26" ht="15.75" customHeight="1" x14ac:dyDescent="0.35"/>
    <row r="252" spans="1:26" ht="15.75" customHeight="1" x14ac:dyDescent="0.35"/>
    <row r="253" spans="1:26" ht="15.75" customHeight="1" x14ac:dyDescent="0.35"/>
    <row r="254" spans="1:26" ht="15.75" customHeight="1" x14ac:dyDescent="0.35"/>
    <row r="255" spans="1:26" ht="15.75" customHeight="1" x14ac:dyDescent="0.35"/>
    <row r="256" spans="1:2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tabSelected="1" topLeftCell="A2" workbookViewId="0"/>
  </sheetViews>
  <sheetFormatPr defaultColWidth="12.6328125" defaultRowHeight="15" customHeight="1" x14ac:dyDescent="0.35"/>
  <cols>
    <col min="1" max="1" width="40.7265625" customWidth="1"/>
    <col min="2" max="2" width="13.7265625" customWidth="1"/>
    <col min="3" max="3" width="4.7265625" customWidth="1"/>
    <col min="4" max="4" width="40.7265625" customWidth="1"/>
    <col min="5" max="5" width="13.7265625" customWidth="1"/>
    <col min="6" max="6" width="4.7265625" customWidth="1"/>
    <col min="7" max="7" width="40.7265625" customWidth="1"/>
    <col min="8" max="8" width="13.7265625" customWidth="1"/>
    <col min="9" max="9" width="4.7265625" customWidth="1"/>
    <col min="10" max="10" width="17" customWidth="1"/>
    <col min="11" max="11" width="17.26953125" customWidth="1"/>
    <col min="12" max="12" width="19" customWidth="1"/>
    <col min="13" max="13" width="13.7265625" customWidth="1"/>
    <col min="14" max="14" width="10.08984375" customWidth="1"/>
    <col min="15" max="15" width="14.26953125" customWidth="1"/>
    <col min="16" max="16" width="17.90625" customWidth="1"/>
    <col min="17" max="17" width="12.08984375" customWidth="1"/>
    <col min="18" max="18" width="8.453125" customWidth="1"/>
    <col min="19" max="26" width="13.90625" customWidth="1"/>
  </cols>
  <sheetData>
    <row r="1" spans="1:26" ht="14.25" hidden="1" customHeight="1" x14ac:dyDescent="0.35">
      <c r="A1" s="1" t="s">
        <v>0</v>
      </c>
      <c r="B1" s="2">
        <v>0</v>
      </c>
      <c r="C1" s="1"/>
      <c r="D1" s="1"/>
      <c r="E1" s="2"/>
      <c r="F1" s="1"/>
      <c r="G1" s="3">
        <v>45230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5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5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35">
      <c r="A4" s="4" t="s">
        <v>43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5">
      <c r="A5" s="6"/>
      <c r="B5" s="2"/>
      <c r="C5" s="1"/>
      <c r="D5" s="1"/>
      <c r="E5" s="2"/>
      <c r="F5" s="1"/>
      <c r="G5" s="5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7.25" customHeight="1" x14ac:dyDescent="0.35">
      <c r="A6" s="8" t="s">
        <v>3</v>
      </c>
      <c r="B6" s="2"/>
      <c r="C6" s="1"/>
      <c r="D6" s="7"/>
      <c r="E6" s="7"/>
      <c r="F6" s="1"/>
      <c r="G6" s="7"/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5">
      <c r="A7" s="4"/>
      <c r="B7" s="2"/>
      <c r="C7" s="1"/>
      <c r="E7" s="7"/>
      <c r="F7" s="1"/>
      <c r="G7" s="7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 x14ac:dyDescent="0.35">
      <c r="A8" s="9" t="s">
        <v>4</v>
      </c>
      <c r="B8" s="10" t="s">
        <v>5</v>
      </c>
      <c r="C8" s="1"/>
      <c r="D8" s="7"/>
      <c r="E8" s="7"/>
      <c r="F8" s="1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42" t="s">
        <v>44</v>
      </c>
      <c r="B9" s="24">
        <v>1</v>
      </c>
      <c r="C9" s="1"/>
      <c r="D9" s="7"/>
      <c r="E9" s="43"/>
      <c r="F9" s="1"/>
      <c r="G9" s="7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5">
      <c r="A10" s="16" t="s">
        <v>13</v>
      </c>
      <c r="B10" s="32">
        <f>SUM($B$8:B9)</f>
        <v>1</v>
      </c>
      <c r="C10" s="1"/>
      <c r="D10" s="7"/>
      <c r="E10" s="7"/>
      <c r="F10" s="1"/>
      <c r="G10" s="1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35">
      <c r="A11" s="19"/>
      <c r="B11" s="20"/>
      <c r="C11" s="1"/>
      <c r="D11" s="19"/>
      <c r="E11" s="20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35">
      <c r="A12" s="1"/>
      <c r="B12" s="2"/>
      <c r="C12" s="1"/>
      <c r="D12" s="1"/>
      <c r="E12" s="2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35">
      <c r="A13" s="8" t="s">
        <v>45</v>
      </c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"/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9" t="s">
        <v>15</v>
      </c>
      <c r="B15" s="10" t="s">
        <v>5</v>
      </c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42" t="s">
        <v>44</v>
      </c>
      <c r="B16" s="24">
        <v>1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6" t="s">
        <v>13</v>
      </c>
      <c r="B17" s="32">
        <f>SUM($B$15:B16)</f>
        <v>1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9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5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8" t="s">
        <v>46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5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5">
      <c r="A22" s="9" t="s">
        <v>23</v>
      </c>
      <c r="B22" s="10" t="s">
        <v>5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42" t="s">
        <v>44</v>
      </c>
      <c r="B23" s="24">
        <v>1</v>
      </c>
      <c r="C23" s="1"/>
      <c r="D23" s="1"/>
      <c r="E23" s="38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5">
      <c r="A24" s="16" t="s">
        <v>13</v>
      </c>
      <c r="B24" s="32">
        <f>SUM($B$22:B23)</f>
        <v>1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5">
      <c r="A25" s="19"/>
      <c r="B25" s="2"/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5">
      <c r="A26" s="1"/>
      <c r="B26" s="2"/>
      <c r="C26" s="1"/>
      <c r="D26" s="1"/>
      <c r="E26" s="2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5">
      <c r="A27" s="1"/>
      <c r="B27" s="2"/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5">
      <c r="A28" s="1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5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5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5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5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5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5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5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5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5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5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5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5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5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5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5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5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5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5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5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5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5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5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5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5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5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5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5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5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5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5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5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5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5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5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5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5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5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5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5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5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5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5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5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5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5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5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5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5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5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5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5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5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5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5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5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5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5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5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5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5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5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5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5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5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5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5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5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5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5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5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5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5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5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5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5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5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5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5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5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5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5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5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5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5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5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5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5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5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5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5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5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5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5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5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5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5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5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5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5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5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5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5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5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5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5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5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5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5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5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5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5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5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5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5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5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5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5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5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5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5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5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5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5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5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5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5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5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5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5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5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5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5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5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5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5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5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5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5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5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5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5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5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5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5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5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5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5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5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5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5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5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5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5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5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5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5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5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5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5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5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5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5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5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5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5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5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5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5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5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5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5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5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5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5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5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5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5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5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5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5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5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5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5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5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5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5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5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5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5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35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35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35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35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35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35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35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35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35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35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35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35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35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35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35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35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35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35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3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35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35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35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35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35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35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35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35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35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3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35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35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35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35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35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35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35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35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35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3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35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35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35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35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3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35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35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35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35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3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35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35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35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35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35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3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35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35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35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3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35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35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35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35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35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3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35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35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35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3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35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35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35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35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35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35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35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35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35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3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35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35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35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35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35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35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3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35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35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3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35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35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35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35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3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35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35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35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35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3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35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35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35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35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35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35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35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35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35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35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35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35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35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35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35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35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35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35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3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35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35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35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35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35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35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35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35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35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3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35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35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35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35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35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35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35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35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35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3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35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35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35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35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35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35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35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35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35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3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35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35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35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35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35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35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35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35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35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3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35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35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35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35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35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35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35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35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35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3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35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35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35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35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35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35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35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35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35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3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35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35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35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35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35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35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35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35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35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3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35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35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35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35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35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35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35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35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35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3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35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35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35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35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35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35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35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35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35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35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35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35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35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35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35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35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35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35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3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35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35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35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35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35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35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35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35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35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3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35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35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35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35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35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35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35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35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35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3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35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35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35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35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35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35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35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35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35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3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35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35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35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35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35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35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35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35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35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3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35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35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35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35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35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35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35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35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35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3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35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35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35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35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35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35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35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35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35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3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35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35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35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35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35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35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35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35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35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3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35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35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35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35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35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35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35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35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35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3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35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35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35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35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35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35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35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35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35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35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35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35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35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35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35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35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35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35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3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35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35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35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35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35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35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35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35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35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3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35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35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35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35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35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35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35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35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35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3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35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35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35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35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35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35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35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35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35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3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35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35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35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35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35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35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35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35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35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3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35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35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35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35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35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35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35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35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35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3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35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35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35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35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35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35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35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35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35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3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35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35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35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35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35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35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35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35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35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3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35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35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35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35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35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35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35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35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35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3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35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35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35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35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35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35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35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35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35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35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35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35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35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35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35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35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35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35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3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35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35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35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35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35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35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35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35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35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3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35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35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35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35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35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35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35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35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35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3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35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35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35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35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35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35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35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35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35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3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35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35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35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35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35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35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35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35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35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3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35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35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35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35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35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35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35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35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35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3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35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35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35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35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35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35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35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35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35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3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35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35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35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35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35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35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35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35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35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3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35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35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35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35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35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35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35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35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35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3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35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35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35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35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35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35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35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35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35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35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35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35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35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35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35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35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35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35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3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35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35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35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35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35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35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35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35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35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3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35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35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35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35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35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35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35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35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35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3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35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35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35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35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35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35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35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35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35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3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35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35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35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35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35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35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35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35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35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3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35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35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35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35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35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35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35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35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35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3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35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35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35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35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35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35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35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35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35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3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35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35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35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35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35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35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35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35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35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3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35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35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35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35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35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35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35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35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35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3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35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35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35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35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35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35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35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35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35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35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35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35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35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35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35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35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35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35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3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35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35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35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35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35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35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35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35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35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3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35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35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35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35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35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35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35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35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35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3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35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35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35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35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35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35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35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35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35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3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35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35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35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35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35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35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35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35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35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3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35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35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35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35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35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35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35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35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35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3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35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35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35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35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35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35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35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35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35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3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35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35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35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35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35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35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35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35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35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3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35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35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35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35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35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35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35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35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35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3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35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35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35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35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35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35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35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35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35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35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35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35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35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35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35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35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35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35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3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35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35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35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35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35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35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35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35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35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3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35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35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35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35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35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35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35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35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35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3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35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35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35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35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35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35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35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35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35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3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35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35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35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35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35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35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35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35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35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3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35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35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35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35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35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35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35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5.75" customHeight="1" x14ac:dyDescent="0.35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5.75" customHeight="1" x14ac:dyDescent="0.35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5.75" customHeight="1" x14ac:dyDescent="0.3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5.75" customHeight="1" x14ac:dyDescent="0.35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5.75" customHeight="1" x14ac:dyDescent="0.35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5.75" customHeight="1" x14ac:dyDescent="0.35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5.75" customHeight="1" x14ac:dyDescent="0.35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5.75" customHeight="1" x14ac:dyDescent="0.35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ZN250</vt:lpstr>
      <vt:lpstr>ZELSS</vt:lpstr>
      <vt:lpstr>ZE100</vt:lpstr>
      <vt:lpstr>ZE150</vt:lpstr>
      <vt:lpstr>ZLIQD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Sujan Hegde</dc:creator>
  <cp:lastModifiedBy>Preeti Dada</cp:lastModifiedBy>
  <dcterms:created xsi:type="dcterms:W3CDTF">2023-12-13T07:48:40Z</dcterms:created>
  <dcterms:modified xsi:type="dcterms:W3CDTF">2025-01-12T04:21:38Z</dcterms:modified>
</cp:coreProperties>
</file>